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02-2024 PRALNIA SOLINA\2. DOKUMENTACJA\NA STRONĘ\"/>
    </mc:Choice>
  </mc:AlternateContent>
  <bookViews>
    <workbookView xWindow="0" yWindow="0" windowWidth="20496" windowHeight="7452"/>
  </bookViews>
  <sheets>
    <sheet name="HOTEL SOLINA" sheetId="1" r:id="rId1"/>
  </sheets>
  <definedNames>
    <definedName name="_xlnm.Print_Area" localSheetId="0">'HOTEL SOLINA'!$A$1:$G$29</definedName>
  </definedNames>
  <calcPr calcId="152511" iterateDelta="1E-4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6" i="1"/>
  <c r="G16" i="1" l="1"/>
</calcChain>
</file>

<file path=xl/sharedStrings.xml><?xml version="1.0" encoding="utf-8"?>
<sst xmlns="http://schemas.openxmlformats.org/spreadsheetml/2006/main" count="64" uniqueCount="47">
  <si>
    <t>L.p.</t>
  </si>
  <si>
    <t>Nazwa asortymentu (Przedmiot Zamówienia)</t>
  </si>
  <si>
    <t>Zakres usług</t>
  </si>
  <si>
    <t>J.m.</t>
  </si>
  <si>
    <t>A</t>
  </si>
  <si>
    <t>B</t>
  </si>
  <si>
    <t>C</t>
  </si>
  <si>
    <t>E</t>
  </si>
  <si>
    <t>1.</t>
  </si>
  <si>
    <t>pranie wodne, krochmalenie, suszenie, prasowanie lub maglowanie, drobne bieżące naprawy</t>
  </si>
  <si>
    <t>kg</t>
  </si>
  <si>
    <t>2.</t>
  </si>
  <si>
    <t xml:space="preserve">Narzuta, maskownica </t>
  </si>
  <si>
    <t>3.</t>
  </si>
  <si>
    <t>Kołdra</t>
  </si>
  <si>
    <t>4.</t>
  </si>
  <si>
    <t>Poduszka</t>
  </si>
  <si>
    <t>5.</t>
  </si>
  <si>
    <t>pranie wodne, suszenie, prasowanie lub maglowanie, drobne bieżące naprawy</t>
  </si>
  <si>
    <t>6.</t>
  </si>
  <si>
    <t>Koc</t>
  </si>
  <si>
    <t>7.</t>
  </si>
  <si>
    <t>8.</t>
  </si>
  <si>
    <t>10.</t>
  </si>
  <si>
    <t>Zasłona</t>
  </si>
  <si>
    <t>D</t>
  </si>
  <si>
    <t>F</t>
  </si>
  <si>
    <t>G = E x F</t>
  </si>
  <si>
    <r>
      <rPr>
        <b/>
        <sz val="11"/>
        <color indexed="8"/>
        <rFont val="Arial"/>
        <family val="2"/>
        <charset val="238"/>
      </rPr>
      <t>Bielizna gastronomiczna:</t>
    </r>
    <r>
      <rPr>
        <sz val="11"/>
        <color indexed="8"/>
        <rFont val="Arial"/>
        <family val="2"/>
        <charset val="238"/>
      </rPr>
      <t xml:space="preserve"> obrusy zwykłe, obrusy okrągłe, serwety, nakłady na obrusy okrągłe i zwykłe</t>
    </r>
  </si>
  <si>
    <r>
      <t>Bielizna hotelowa</t>
    </r>
    <r>
      <rPr>
        <sz val="11"/>
        <color indexed="8"/>
        <rFont val="Arial"/>
        <family val="2"/>
        <charset val="238"/>
      </rPr>
      <t>: poszwa, poszewka, prześcieradło, prześcieradło ochronne, ręczniki małe, ręczniki duże, dywaniki (stopka), szlafrok</t>
    </r>
  </si>
  <si>
    <t xml:space="preserve">pranie wodne wraz z zastosowaniem 
w ostatnim cyklu prania środków zmiękczających i antystatycznych, suszenie, drobne bieżące naprawy, </t>
  </si>
  <si>
    <t>pranie wodne wraz z zastosowaniem 
w ostatnim cyklu prania środków zmiękczających i antystatycznych, suszenie, drobne bieżące naprawy</t>
  </si>
  <si>
    <t>pranie wodne wraz z zastosowaniem 
w ostatnim cyklu prania środków zmiękczających i antystatycznych, suszenie, prasowanie, drobne bieżące naprawy</t>
  </si>
  <si>
    <t>pranie wodne wraz z zastosowaniem 
w ostatnim cyklu prania środków zmiękczających i antystatycznych, suszenie, prasowanie lub maglowanie, drobne bieżące naprawy</t>
  </si>
  <si>
    <t>Do oferowanych cen netto zostanie doliczony podatek VAT zgodnie z zobowiązującymi w dniu wystawienia faktury przepisami.</t>
  </si>
  <si>
    <t xml:space="preserve">…………………………………………………………..
(podpis i pieczęć osoby uprawnionej/uprawnionych do reprezentowania
 Wykonawcy i składania oświadczeń woli w jego imieniu) </t>
  </si>
  <si>
    <t>* UWAGA: Szacunkowe ilości asortymentu podane w tabeli powyżej określone zostały jedynie na potrzeby porównania ofert w postępowaniu przetargowym oraz określenia wartości Umowy i nie stanowią zobowiązania Zamawiającego do ich wykonania ani nie dają prawa Dostawcy do roszczeń wynikających z niewykonania niniejszych ilości w okresie obowiązywania Umowy. Dostawy realizowane będą przez cały okres trwania Umowy, zgodnie z bieżącymi potrzebami Zamawiającego.</t>
  </si>
  <si>
    <t>Oferowana cena jednostkowa 
w zł netto/kg</t>
  </si>
  <si>
    <t>Łączna wartość szacunkowa netto</t>
  </si>
  <si>
    <t>Falbany (skirtingi), atłasy, obrusy, serwety z tkanin syntetycznych, ozdobnych, duże i małe</t>
  </si>
  <si>
    <t>pranie wodne wraz z zastosowaniem
 w ostatnim cyklu prania środków zmiękczających i antystatycznych lub pranie chemiczne, suszenie, prasowanie, drobne bieżące naprawy</t>
  </si>
  <si>
    <t>Firana, Tiul</t>
  </si>
  <si>
    <t>Podkład na materac</t>
  </si>
  <si>
    <t>9.</t>
  </si>
  <si>
    <t>ARKUSZ CENOWY
HOTEL SOLINA SPA</t>
  </si>
  <si>
    <r>
      <rPr>
        <b/>
        <sz val="14"/>
        <color theme="1"/>
        <rFont val="Calibri"/>
        <family val="2"/>
        <charset val="238"/>
        <scheme val="minor"/>
      </rPr>
      <t>ELST/PFZ/272-02/2024/PFZ-02-2024.NWS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4"/>
        <color theme="1"/>
        <rFont val="Calibri"/>
        <family val="2"/>
        <charset val="238"/>
        <scheme val="minor"/>
      </rPr>
      <t>Załącznik nr 1 do Formularza Ofertowego</t>
    </r>
  </si>
  <si>
    <t>Szacunkowa łączna ilość w okresie 17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</si>
</sst>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D9D9D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4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0" fillId="2" borderId="0" xfId="0" applyFill="1"/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6" fillId="7" borderId="1" xfId="2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2" fillId="4" borderId="1" xfId="0" applyNumberFormat="1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" fontId="9" fillId="4" borderId="1" xfId="1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wrapText="1"/>
      <protection locked="0"/>
    </xf>
  </cellXfs>
  <cellStyles count="6">
    <cellStyle name="Excel Built-in Normal" xfId="2"/>
    <cellStyle name="Normalny" xfId="0" builtinId="0"/>
    <cellStyle name="Walutowy" xfId="1" builtinId="4"/>
    <cellStyle name="Walutowy 2" xfId="3"/>
    <cellStyle name="Walutowy 3" xfId="4"/>
    <cellStyle name="Walutowy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alnia.przemysl@caritas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view="pageBreakPreview" topLeftCell="A2" zoomScale="75" zoomScaleNormal="75" zoomScaleSheetLayoutView="75" zoomScalePageLayoutView="70" workbookViewId="0">
      <pane ySplit="4" topLeftCell="A6" activePane="bottomLeft" state="frozen"/>
      <selection activeCell="A2" sqref="A2"/>
      <selection pane="bottomLeft" activeCell="B13" sqref="B13"/>
    </sheetView>
  </sheetViews>
  <sheetFormatPr defaultRowHeight="15.6" x14ac:dyDescent="0.3"/>
  <cols>
    <col min="1" max="1" width="7.44140625" customWidth="1"/>
    <col min="2" max="2" width="38.109375" style="8" customWidth="1"/>
    <col min="3" max="3" width="43.5546875" style="8" customWidth="1"/>
    <col min="4" max="4" width="10.33203125" customWidth="1"/>
    <col min="5" max="5" width="21.109375" style="23" customWidth="1"/>
    <col min="6" max="6" width="22" style="18" customWidth="1"/>
    <col min="7" max="7" width="32.6640625" style="18" customWidth="1"/>
    <col min="11" max="11" width="12.44140625" customWidth="1"/>
  </cols>
  <sheetData>
    <row r="1" spans="1:27" ht="21" customHeight="1" x14ac:dyDescent="0.3">
      <c r="D1" s="30"/>
      <c r="E1" s="31"/>
      <c r="F1" s="31"/>
      <c r="G1" s="31"/>
    </row>
    <row r="2" spans="1:27" ht="51" customHeight="1" x14ac:dyDescent="0.3">
      <c r="A2" s="33" t="s">
        <v>45</v>
      </c>
      <c r="B2" s="34"/>
      <c r="C2" s="34"/>
      <c r="D2" s="34"/>
      <c r="E2" s="34"/>
      <c r="F2" s="34"/>
      <c r="G2" s="34"/>
    </row>
    <row r="3" spans="1:27" s="1" customFormat="1" ht="51.6" customHeight="1" x14ac:dyDescent="0.55000000000000004">
      <c r="A3" s="29" t="s">
        <v>44</v>
      </c>
      <c r="B3" s="29"/>
      <c r="C3" s="29"/>
      <c r="D3" s="29"/>
      <c r="E3" s="29"/>
      <c r="F3" s="29"/>
      <c r="G3" s="29"/>
    </row>
    <row r="4" spans="1:27" s="3" customFormat="1" ht="84" customHeight="1" x14ac:dyDescent="0.35">
      <c r="A4" s="5" t="s">
        <v>0</v>
      </c>
      <c r="B4" s="5" t="s">
        <v>1</v>
      </c>
      <c r="C4" s="5" t="s">
        <v>2</v>
      </c>
      <c r="D4" s="5" t="s">
        <v>3</v>
      </c>
      <c r="E4" s="21" t="s">
        <v>46</v>
      </c>
      <c r="F4" s="14" t="s">
        <v>37</v>
      </c>
      <c r="G4" s="14" t="s">
        <v>38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2.95" customHeight="1" x14ac:dyDescent="0.3">
      <c r="A5" s="5" t="s">
        <v>4</v>
      </c>
      <c r="B5" s="5" t="s">
        <v>5</v>
      </c>
      <c r="C5" s="5" t="s">
        <v>6</v>
      </c>
      <c r="D5" s="5" t="s">
        <v>25</v>
      </c>
      <c r="E5" s="21" t="s">
        <v>7</v>
      </c>
      <c r="F5" s="15" t="s">
        <v>26</v>
      </c>
      <c r="G5" s="15" t="s">
        <v>27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75" customHeight="1" x14ac:dyDescent="0.3">
      <c r="A6" s="9" t="s">
        <v>8</v>
      </c>
      <c r="B6" s="12" t="s">
        <v>29</v>
      </c>
      <c r="C6" s="6" t="s">
        <v>9</v>
      </c>
      <c r="D6" s="9" t="s">
        <v>10</v>
      </c>
      <c r="E6" s="24">
        <v>28333.333333333336</v>
      </c>
      <c r="F6" s="19"/>
      <c r="G6" s="16">
        <f>E6*F6</f>
        <v>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7" customHeight="1" x14ac:dyDescent="0.3">
      <c r="A7" s="9" t="s">
        <v>11</v>
      </c>
      <c r="B7" s="13" t="s">
        <v>28</v>
      </c>
      <c r="C7" s="6" t="s">
        <v>9</v>
      </c>
      <c r="D7" s="10" t="s">
        <v>10</v>
      </c>
      <c r="E7" s="25">
        <v>3541.666666666667</v>
      </c>
      <c r="F7" s="19"/>
      <c r="G7" s="16">
        <f t="shared" ref="G7:G15" si="0">E7*F7</f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72.599999999999994" customHeight="1" x14ac:dyDescent="0.3">
      <c r="A8" s="9" t="s">
        <v>13</v>
      </c>
      <c r="B8" s="13" t="s">
        <v>12</v>
      </c>
      <c r="C8" s="6" t="s">
        <v>40</v>
      </c>
      <c r="D8" s="10" t="s">
        <v>10</v>
      </c>
      <c r="E8" s="24">
        <v>1062.5</v>
      </c>
      <c r="F8" s="19"/>
      <c r="G8" s="16">
        <f t="shared" si="0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63" customHeight="1" x14ac:dyDescent="0.3">
      <c r="A9" s="9" t="s">
        <v>15</v>
      </c>
      <c r="B9" s="13" t="s">
        <v>14</v>
      </c>
      <c r="C9" s="6" t="s">
        <v>30</v>
      </c>
      <c r="D9" s="10" t="s">
        <v>10</v>
      </c>
      <c r="E9" s="24">
        <v>920.83333333333326</v>
      </c>
      <c r="F9" s="19"/>
      <c r="G9" s="16">
        <f t="shared" si="0"/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64.2" customHeight="1" x14ac:dyDescent="0.3">
      <c r="A10" s="9" t="s">
        <v>17</v>
      </c>
      <c r="B10" s="13" t="s">
        <v>16</v>
      </c>
      <c r="C10" s="6" t="s">
        <v>30</v>
      </c>
      <c r="D10" s="10" t="s">
        <v>10</v>
      </c>
      <c r="E10" s="24">
        <v>389.58333333333337</v>
      </c>
      <c r="F10" s="19"/>
      <c r="G10" s="16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69" customHeight="1" x14ac:dyDescent="0.3">
      <c r="A11" s="9" t="s">
        <v>19</v>
      </c>
      <c r="B11" s="13" t="s">
        <v>42</v>
      </c>
      <c r="C11" s="6" t="s">
        <v>18</v>
      </c>
      <c r="D11" s="10" t="s">
        <v>10</v>
      </c>
      <c r="E11" s="24">
        <v>1416.6666666666665</v>
      </c>
      <c r="F11" s="19"/>
      <c r="G11" s="16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64.2" customHeight="1" x14ac:dyDescent="0.3">
      <c r="A12" s="9" t="s">
        <v>21</v>
      </c>
      <c r="B12" s="13" t="s">
        <v>20</v>
      </c>
      <c r="C12" s="7" t="s">
        <v>31</v>
      </c>
      <c r="D12" s="10" t="s">
        <v>10</v>
      </c>
      <c r="E12" s="24">
        <v>212.5</v>
      </c>
      <c r="F12" s="19"/>
      <c r="G12" s="16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84.75" customHeight="1" x14ac:dyDescent="0.3">
      <c r="A13" s="9" t="s">
        <v>22</v>
      </c>
      <c r="B13" s="13" t="s">
        <v>39</v>
      </c>
      <c r="C13" s="6" t="s">
        <v>32</v>
      </c>
      <c r="D13" s="10" t="s">
        <v>10</v>
      </c>
      <c r="E13" s="24">
        <v>141.66666666666669</v>
      </c>
      <c r="F13" s="19"/>
      <c r="G13" s="16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72" customHeight="1" x14ac:dyDescent="0.3">
      <c r="A14" s="9" t="s">
        <v>43</v>
      </c>
      <c r="B14" s="13" t="s">
        <v>41</v>
      </c>
      <c r="C14" s="6" t="s">
        <v>32</v>
      </c>
      <c r="D14" s="10" t="s">
        <v>10</v>
      </c>
      <c r="E14" s="24">
        <v>247.91666666666669</v>
      </c>
      <c r="F14" s="19"/>
      <c r="G14" s="16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70.95" customHeight="1" x14ac:dyDescent="0.3">
      <c r="A15" s="9" t="s">
        <v>23</v>
      </c>
      <c r="B15" s="13" t="s">
        <v>24</v>
      </c>
      <c r="C15" s="6" t="s">
        <v>33</v>
      </c>
      <c r="D15" s="10" t="s">
        <v>10</v>
      </c>
      <c r="E15" s="24">
        <v>566.66666666666674</v>
      </c>
      <c r="F15" s="19"/>
      <c r="G15" s="16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55.5" customHeight="1" x14ac:dyDescent="0.35">
      <c r="A16"/>
      <c r="B16" s="8"/>
      <c r="C16" s="8"/>
      <c r="D16"/>
      <c r="E16" s="22"/>
      <c r="F16" s="20"/>
      <c r="G16" s="17">
        <f>SUM(G6:G15)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8" spans="1:9" ht="37.950000000000003" hidden="1" customHeight="1" x14ac:dyDescent="0.3">
      <c r="A18" s="32" t="s">
        <v>34</v>
      </c>
      <c r="B18" s="32"/>
      <c r="C18" s="32"/>
      <c r="D18" s="32"/>
      <c r="E18" s="27"/>
      <c r="F18" s="27"/>
      <c r="G18" s="27"/>
      <c r="H18" s="11"/>
      <c r="I18" s="11"/>
    </row>
    <row r="19" spans="1:9" ht="14.4" hidden="1" customHeight="1" x14ac:dyDescent="0.3">
      <c r="A19" s="28" t="s">
        <v>36</v>
      </c>
      <c r="B19" s="28"/>
      <c r="C19" s="28"/>
      <c r="D19" s="28"/>
      <c r="E19" s="27"/>
      <c r="F19" s="27"/>
      <c r="G19" s="27"/>
      <c r="H19" s="11"/>
      <c r="I19" s="11"/>
    </row>
    <row r="20" spans="1:9" ht="14.4" hidden="1" x14ac:dyDescent="0.3">
      <c r="A20" s="28"/>
      <c r="B20" s="28"/>
      <c r="C20" s="28"/>
      <c r="D20" s="28"/>
      <c r="E20" s="27"/>
      <c r="F20" s="27"/>
      <c r="G20" s="27"/>
      <c r="H20" s="11"/>
      <c r="I20" s="11"/>
    </row>
    <row r="21" spans="1:9" ht="14.4" hidden="1" x14ac:dyDescent="0.3">
      <c r="A21" s="28"/>
      <c r="B21" s="28"/>
      <c r="C21" s="28"/>
      <c r="D21" s="28"/>
      <c r="E21" s="27"/>
      <c r="F21" s="27"/>
      <c r="G21" s="27"/>
      <c r="H21" s="11"/>
      <c r="I21" s="11"/>
    </row>
    <row r="22" spans="1:9" ht="14.4" hidden="1" x14ac:dyDescent="0.3">
      <c r="A22" s="28"/>
      <c r="B22" s="28"/>
      <c r="C22" s="28"/>
      <c r="D22" s="28"/>
      <c r="E22" s="27"/>
      <c r="F22" s="27"/>
      <c r="G22" s="27"/>
      <c r="H22" s="11"/>
      <c r="I22" s="11"/>
    </row>
    <row r="23" spans="1:9" ht="46.2" hidden="1" customHeight="1" x14ac:dyDescent="0.3">
      <c r="A23" s="28"/>
      <c r="B23" s="28"/>
      <c r="C23" s="28"/>
      <c r="D23" s="28"/>
      <c r="E23" s="27"/>
      <c r="F23" s="27"/>
      <c r="G23" s="27"/>
      <c r="H23" s="11"/>
      <c r="I23" s="11"/>
    </row>
    <row r="24" spans="1:9" ht="55.5" customHeight="1" x14ac:dyDescent="0.3">
      <c r="A24" s="26" t="s">
        <v>34</v>
      </c>
      <c r="B24" s="26"/>
      <c r="C24" s="26"/>
      <c r="D24" s="26"/>
      <c r="E24" s="35" t="s">
        <v>35</v>
      </c>
      <c r="F24" s="35"/>
      <c r="G24" s="35"/>
      <c r="H24" s="11"/>
      <c r="I24" s="11"/>
    </row>
    <row r="25" spans="1:9" ht="14.4" customHeight="1" x14ac:dyDescent="0.3">
      <c r="A25" s="28" t="s">
        <v>36</v>
      </c>
      <c r="B25" s="28"/>
      <c r="C25" s="28"/>
      <c r="D25" s="28"/>
      <c r="E25" s="35"/>
      <c r="F25" s="35"/>
      <c r="G25" s="35"/>
      <c r="H25" s="11"/>
      <c r="I25" s="11"/>
    </row>
    <row r="26" spans="1:9" ht="14.4" x14ac:dyDescent="0.3">
      <c r="A26" s="28"/>
      <c r="B26" s="28"/>
      <c r="C26" s="28"/>
      <c r="D26" s="28"/>
      <c r="E26" s="35"/>
      <c r="F26" s="35"/>
      <c r="G26" s="35"/>
      <c r="H26" s="11"/>
      <c r="I26" s="11"/>
    </row>
    <row r="27" spans="1:9" ht="14.4" x14ac:dyDescent="0.3">
      <c r="A27" s="28"/>
      <c r="B27" s="28"/>
      <c r="C27" s="28"/>
      <c r="D27" s="28"/>
      <c r="E27" s="35"/>
      <c r="F27" s="35"/>
      <c r="G27" s="35"/>
      <c r="H27" s="11"/>
      <c r="I27" s="11"/>
    </row>
    <row r="28" spans="1:9" ht="14.4" x14ac:dyDescent="0.3">
      <c r="A28" s="28"/>
      <c r="B28" s="28"/>
      <c r="C28" s="28"/>
      <c r="D28" s="28"/>
      <c r="E28" s="35"/>
      <c r="F28" s="35"/>
      <c r="G28" s="35"/>
      <c r="H28" s="11"/>
      <c r="I28" s="11"/>
    </row>
    <row r="29" spans="1:9" ht="40.5" customHeight="1" x14ac:dyDescent="0.3">
      <c r="A29" s="28"/>
      <c r="B29" s="28"/>
      <c r="C29" s="28"/>
      <c r="D29" s="28"/>
      <c r="E29" s="35"/>
      <c r="F29" s="35"/>
      <c r="G29" s="35"/>
      <c r="H29" s="11"/>
      <c r="I29" s="11"/>
    </row>
    <row r="31" spans="1:9" x14ac:dyDescent="0.3">
      <c r="A31" t="s">
        <v>11</v>
      </c>
    </row>
    <row r="36" spans="1:1" x14ac:dyDescent="0.3">
      <c r="A36" t="s">
        <v>13</v>
      </c>
    </row>
    <row r="41" spans="1:1" x14ac:dyDescent="0.3">
      <c r="A41" t="s">
        <v>15</v>
      </c>
    </row>
  </sheetData>
  <sheetProtection algorithmName="SHA-512" hashValue="tmOpjEdEq4T4E6WhyIBcQsj75gEgeqjy7VEThfKoMwep+Yc4jlVQXcr8b6KDKMHK5Ki/FJqq9SqPwFgCj7/cdw==" saltValue="m425N4uAy9RJ0c+o1rb1SA==" spinCount="100000" sheet="1" objects="1" scenarios="1"/>
  <mergeCells count="9">
    <mergeCell ref="A24:D24"/>
    <mergeCell ref="E24:G29"/>
    <mergeCell ref="A25:D29"/>
    <mergeCell ref="A3:G3"/>
    <mergeCell ref="D1:G1"/>
    <mergeCell ref="A18:D18"/>
    <mergeCell ref="E18:G23"/>
    <mergeCell ref="A19:D23"/>
    <mergeCell ref="A2:G2"/>
  </mergeCells>
  <hyperlinks>
    <hyperlink ref="E29" r:id="rId1" display="pralnia.przemysl@caritas.pl"/>
  </hyperlinks>
  <printOptions horizontalCentered="1"/>
  <pageMargins left="0.43307086614173229" right="0.43307086614173229" top="0.6171428571428571" bottom="0.35433070866141736" header="0.78740157480314965" footer="0.11811023622047245"/>
  <pageSetup paperSize="9" scale="78" fitToHeight="0" orientation="landscape" r:id="rId2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HOTEL SOLINA</vt:lpstr>
      <vt:lpstr>'HOTEL SOLINA'!Obszar_wydruku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Kowalska</dc:creator>
  <cp:lastModifiedBy>Natalia</cp:lastModifiedBy>
  <cp:lastPrinted>2023-03-17T08:21:12Z</cp:lastPrinted>
  <dcterms:created xsi:type="dcterms:W3CDTF">2018-10-30T08:55:46Z</dcterms:created>
  <dcterms:modified xsi:type="dcterms:W3CDTF">2024-01-17T11:09:52Z</dcterms:modified>
</cp:coreProperties>
</file>